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5180" windowHeight="9480" activeTab="3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45621"/>
</workbook>
</file>

<file path=xl/calcChain.xml><?xml version="1.0" encoding="utf-8"?>
<calcChain xmlns="http://schemas.openxmlformats.org/spreadsheetml/2006/main">
  <c r="C52" i="1" l="1"/>
  <c r="C51" i="1"/>
  <c r="C50" i="1"/>
  <c r="C48" i="1"/>
  <c r="C47" i="1"/>
  <c r="C46" i="1"/>
  <c r="C45" i="1"/>
  <c r="C44" i="1"/>
  <c r="C43" i="1"/>
  <c r="C41" i="1"/>
  <c r="C40" i="1"/>
  <c r="C38" i="1"/>
  <c r="C37" i="1"/>
  <c r="C36" i="1"/>
  <c r="C35" i="1"/>
  <c r="C34" i="1"/>
  <c r="C33" i="1"/>
  <c r="C32" i="1"/>
  <c r="C31" i="1"/>
  <c r="C30" i="1"/>
  <c r="C29" i="1"/>
  <c r="C21" i="1"/>
  <c r="C20" i="1"/>
  <c r="C19" i="1"/>
  <c r="C18" i="1"/>
  <c r="C17" i="1"/>
  <c r="C16" i="1"/>
  <c r="C15" i="1"/>
  <c r="C13" i="1"/>
  <c r="C12" i="1"/>
  <c r="C11" i="1"/>
  <c r="C9" i="1"/>
</calcChain>
</file>

<file path=xl/sharedStrings.xml><?xml version="1.0" encoding="utf-8"?>
<sst xmlns="http://schemas.openxmlformats.org/spreadsheetml/2006/main" count="268" uniqueCount="114">
  <si>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</si>
  <si>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</si>
  <si>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</si>
  <si>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</si>
  <si>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</si>
  <si>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</si>
  <si>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</si>
  <si>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</si>
  <si>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</si>
  <si>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</si>
  <si>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</si>
  <si>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</si>
  <si>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</si>
  <si>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</si>
  <si>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</si>
  <si>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</si>
  <si>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</si>
  <si>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</si>
  <si>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</si>
  <si>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</si>
  <si>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</si>
  <si>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</si>
  <si>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</si>
  <si>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</si>
  <si>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</si>
  <si>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</si>
  <si>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</si>
  <si>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</si>
  <si>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</si>
  <si>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</si>
  <si>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</si>
  <si>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</si>
  <si>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</si>
  <si>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</si>
  <si>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</si>
  <si>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</si>
  <si>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</si>
  <si>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</si>
  <si>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</si>
  <si>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</si>
  <si>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</si>
  <si>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</si>
  <si>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</si>
  <si>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</si>
  <si>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</si>
  <si>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</si>
  <si>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</si>
  <si>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</si>
  <si>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</si>
  <si>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</si>
  <si>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</si>
  <si>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</si>
  <si>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</si>
  <si>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</si>
  <si>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</si>
  <si>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</si>
  <si>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</si>
  <si>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</si>
  <si>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</si>
  <si>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</si>
  <si>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</si>
  <si>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</si>
  <si>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</si>
  <si>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</si>
  <si>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</si>
  <si>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</si>
  <si>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</si>
  <si>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</si>
  <si>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</si>
  <si>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</si>
  <si>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</si>
  <si>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</si>
  <si>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</si>
  <si>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</si>
  <si>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</si>
  <si>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</si>
  <si>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</si>
  <si>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</si>
  <si>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</si>
  <si>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</si>
  <si>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</si>
  <si>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</si>
  <si>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</si>
  <si>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</si>
  <si>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</si>
  <si>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</si>
  <si>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</si>
  <si>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</si>
  <si>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</si>
  <si>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</si>
  <si>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</si>
  <si>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</si>
  <si>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</si>
  <si>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</si>
  <si>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</si>
  <si>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</si>
  <si>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</si>
  <si>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</si>
  <si>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</si>
  <si>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</si>
  <si>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</si>
  <si>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</si>
  <si>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Код</t>
  </si>
  <si>
    <t>Наименование</t>
  </si>
  <si>
    <t>Приложение № 3</t>
  </si>
  <si>
    <t>Утверждено</t>
  </si>
  <si>
    <t>Приказом ВНФ России</t>
  </si>
  <si>
    <t>от 21.12.2017</t>
  </si>
  <si>
    <t>№ММВ-7-1/1077@</t>
  </si>
  <si>
    <t>Форма № 1-ККТ утверждена приказом ФНС России от 21.12.2017 №ММВ-7-1/1077@</t>
  </si>
  <si>
    <t xml:space="preserve">Справочно к разделу 3                                                            </t>
  </si>
  <si>
    <t>УФНС России по Республике Саха (Якутия)</t>
  </si>
  <si>
    <t>по состоянию на  01 июля   2018 года</t>
  </si>
  <si>
    <t>до 15-го числа месяца, следующего за отчетным периодом (по итогам за год – до 20 января 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</si>
</sst>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0" xfId="0" applyFont="1"/>
    <xf numFmtId="0" fontId="1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02-1&#1050;&#1050;&#105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450-1&#1050;&#1050;&#1058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vod%201-&#1050;&#1050;&#1058;%20&#1085;&#1072;%2001.07.18%20&#1088;&#1072;&#1079;&#1076;&#1077;&#1083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426-1&#1050;&#1050;&#105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434-1&#1050;&#1050;&#105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436-1&#1050;&#1050;&#105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445-1&#1050;&#1050;&#105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446-1&#1050;&#1050;&#1058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447-1&#1050;&#1050;&#105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448-1&#1050;&#1050;&#105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449-1&#105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2"/>
      <sheetName val="Алдан"/>
      <sheetName val="Нерюнгри"/>
      <sheetName val="МРИ 1"/>
      <sheetName val="МРИ 2"/>
      <sheetName val="МРИ 3"/>
      <sheetName val="МРИ 4"/>
      <sheetName val="МРИ 5"/>
      <sheetName val="МРИ 8"/>
      <sheetName val="МРИ 9"/>
    </sheetNames>
    <sheetDataSet>
      <sheetData sheetId="0"/>
      <sheetData sheetId="1">
        <row r="52">
          <cell r="C52">
            <v>32</v>
          </cell>
        </row>
      </sheetData>
      <sheetData sheetId="2">
        <row r="52">
          <cell r="C52">
            <v>244</v>
          </cell>
        </row>
      </sheetData>
      <sheetData sheetId="3">
        <row r="52">
          <cell r="C52">
            <v>54</v>
          </cell>
        </row>
      </sheetData>
      <sheetData sheetId="4"/>
      <sheetData sheetId="5">
        <row r="52">
          <cell r="C52">
            <v>16</v>
          </cell>
        </row>
      </sheetData>
      <sheetData sheetId="6">
        <row r="52">
          <cell r="C52">
            <v>43</v>
          </cell>
        </row>
      </sheetData>
      <sheetData sheetId="7">
        <row r="52">
          <cell r="C52">
            <v>716</v>
          </cell>
        </row>
      </sheetData>
      <sheetData sheetId="8">
        <row r="52">
          <cell r="C52">
            <v>0</v>
          </cell>
        </row>
      </sheetData>
      <sheetData sheetId="9">
        <row r="52">
          <cell r="C52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9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2"/>
      <sheetName val="Раздел 3"/>
      <sheetName val="Справочно к разделу 3"/>
    </sheetNames>
    <sheetDataSet>
      <sheetData sheetId="0" refreshError="1"/>
      <sheetData sheetId="1" refreshError="1">
        <row r="9">
          <cell r="C9">
            <v>0</v>
          </cell>
        </row>
        <row r="29">
          <cell r="C29">
            <v>0</v>
          </cell>
        </row>
        <row r="30">
          <cell r="C30">
            <v>0</v>
          </cell>
        </row>
        <row r="47">
          <cell r="C47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2" sqref="A22:B22"/>
    </sheetView>
  </sheetViews>
  <sheetFormatPr defaultRowHeight="14.4" x14ac:dyDescent="0.3"/>
  <cols>
    <col min="1" max="1" width="20" customWidth="1"/>
  </cols>
  <sheetData>
    <row r="1" spans="1:7" x14ac:dyDescent="0.3">
      <c r="E1" t="s">
        <v>104</v>
      </c>
    </row>
    <row r="2" spans="1:7" x14ac:dyDescent="0.3">
      <c r="E2" t="s">
        <v>105</v>
      </c>
    </row>
    <row r="3" spans="1:7" x14ac:dyDescent="0.3">
      <c r="E3" t="s">
        <v>106</v>
      </c>
    </row>
    <row r="4" spans="1:7" x14ac:dyDescent="0.3">
      <c r="E4" t="s">
        <v>107</v>
      </c>
    </row>
    <row r="5" spans="1:7" x14ac:dyDescent="0.3">
      <c r="E5" t="s">
        <v>108</v>
      </c>
    </row>
    <row r="6" spans="1:7" ht="16.5" customHeight="1" thickBot="1" x14ac:dyDescent="0.35">
      <c r="A6" s="50" t="s">
        <v>92</v>
      </c>
      <c r="B6" s="50"/>
      <c r="C6" s="50"/>
      <c r="D6" s="50"/>
      <c r="E6" s="50"/>
      <c r="F6" s="50"/>
      <c r="G6" s="50"/>
    </row>
    <row r="7" spans="1:7" ht="17.25" thickTop="1" thickBot="1" x14ac:dyDescent="0.3">
      <c r="A7" s="60"/>
      <c r="B7" s="60"/>
      <c r="C7" s="60"/>
      <c r="D7" s="60"/>
      <c r="E7" s="60"/>
      <c r="F7" s="60"/>
      <c r="G7" s="60"/>
    </row>
    <row r="8" spans="1:7" ht="15.75" x14ac:dyDescent="0.25">
      <c r="A8" s="35"/>
      <c r="B8" s="36"/>
      <c r="C8" s="36"/>
      <c r="D8" s="36"/>
      <c r="E8" s="36"/>
      <c r="F8" s="36"/>
      <c r="G8" s="37"/>
    </row>
    <row r="9" spans="1:7" ht="15.75" customHeight="1" x14ac:dyDescent="0.3">
      <c r="A9" s="38" t="s">
        <v>93</v>
      </c>
      <c r="B9" s="39"/>
      <c r="C9" s="39"/>
      <c r="D9" s="39"/>
      <c r="E9" s="39"/>
      <c r="F9" s="39"/>
      <c r="G9" s="40"/>
    </row>
    <row r="10" spans="1:7" ht="31.5" customHeight="1" x14ac:dyDescent="0.3">
      <c r="A10" s="38" t="s">
        <v>94</v>
      </c>
      <c r="B10" s="39"/>
      <c r="C10" s="39"/>
      <c r="D10" s="39"/>
      <c r="E10" s="39"/>
      <c r="F10" s="39"/>
      <c r="G10" s="40"/>
    </row>
    <row r="11" spans="1:7" ht="47.25" customHeight="1" x14ac:dyDescent="0.3">
      <c r="A11" s="38" t="s">
        <v>95</v>
      </c>
      <c r="B11" s="39"/>
      <c r="C11" s="39"/>
      <c r="D11" s="39"/>
      <c r="E11" s="39"/>
      <c r="F11" s="39"/>
      <c r="G11" s="40"/>
    </row>
    <row r="12" spans="1:7" ht="15.75" x14ac:dyDescent="0.25">
      <c r="A12" s="41"/>
      <c r="B12" s="42"/>
      <c r="C12" s="42"/>
      <c r="D12" s="42"/>
      <c r="E12" s="42"/>
      <c r="F12" s="42"/>
      <c r="G12" s="43"/>
    </row>
    <row r="13" spans="1:7" ht="15.75" customHeight="1" x14ac:dyDescent="0.3">
      <c r="A13" s="41" t="s">
        <v>112</v>
      </c>
      <c r="B13" s="42"/>
      <c r="C13" s="42"/>
      <c r="D13" s="42"/>
      <c r="E13" s="42"/>
      <c r="F13" s="42"/>
      <c r="G13" s="43"/>
    </row>
    <row r="14" spans="1:7" ht="18.75" customHeight="1" thickBot="1" x14ac:dyDescent="0.35">
      <c r="A14" s="57" t="s">
        <v>96</v>
      </c>
      <c r="B14" s="58"/>
      <c r="C14" s="58"/>
      <c r="D14" s="58"/>
      <c r="E14" s="58"/>
      <c r="F14" s="58"/>
      <c r="G14" s="59"/>
    </row>
    <row r="15" spans="1:7" ht="15.75" x14ac:dyDescent="0.25">
      <c r="A15" s="49"/>
      <c r="B15" s="49"/>
      <c r="C15" s="49"/>
      <c r="D15" s="49"/>
      <c r="E15" s="49"/>
      <c r="F15" s="49"/>
      <c r="G15" s="49"/>
    </row>
    <row r="16" spans="1:7" ht="15.75" x14ac:dyDescent="0.25">
      <c r="A16" s="49"/>
      <c r="B16" s="49"/>
      <c r="C16" s="49"/>
      <c r="D16" s="49"/>
      <c r="E16" s="49"/>
      <c r="F16" s="49"/>
      <c r="G16" s="49"/>
    </row>
    <row r="17" spans="1:7" ht="16.5" thickBot="1" x14ac:dyDescent="0.3">
      <c r="A17" s="49"/>
      <c r="B17" s="49"/>
      <c r="C17" s="49"/>
      <c r="D17" s="49"/>
      <c r="E17" s="49"/>
      <c r="F17" s="49"/>
      <c r="G17" s="49"/>
    </row>
    <row r="18" spans="1:7" ht="32.25" customHeight="1" thickBot="1" x14ac:dyDescent="0.35">
      <c r="A18" s="26" t="s">
        <v>97</v>
      </c>
      <c r="B18" s="51" t="s">
        <v>98</v>
      </c>
      <c r="C18" s="52"/>
      <c r="D18" s="53"/>
      <c r="E18" s="21"/>
      <c r="F18" s="22" t="s">
        <v>99</v>
      </c>
      <c r="G18" s="23" t="s">
        <v>100</v>
      </c>
    </row>
    <row r="19" spans="1:7" ht="202.5" customHeight="1" thickBot="1" x14ac:dyDescent="0.35">
      <c r="A19" s="27" t="s">
        <v>101</v>
      </c>
      <c r="B19" s="54" t="s">
        <v>113</v>
      </c>
      <c r="C19" s="55"/>
      <c r="D19" s="56"/>
      <c r="E19" s="21"/>
      <c r="F19" s="46" t="s">
        <v>109</v>
      </c>
      <c r="G19" s="48"/>
    </row>
    <row r="20" spans="1:7" ht="16.2" thickBot="1" x14ac:dyDescent="0.35">
      <c r="A20" s="49"/>
      <c r="B20" s="49"/>
      <c r="C20" s="49"/>
      <c r="D20" s="49"/>
      <c r="E20" s="49"/>
      <c r="F20" s="49"/>
      <c r="G20" s="49"/>
    </row>
    <row r="21" spans="1:7" ht="16.2" thickBot="1" x14ac:dyDescent="0.35">
      <c r="A21" s="44"/>
      <c r="B21" s="45"/>
      <c r="C21" s="24" t="s">
        <v>102</v>
      </c>
      <c r="D21" s="46" t="s">
        <v>103</v>
      </c>
      <c r="E21" s="47"/>
      <c r="F21" s="47"/>
      <c r="G21" s="48"/>
    </row>
    <row r="22" spans="1:7" ht="75.75" customHeight="1" thickBot="1" x14ac:dyDescent="0.35">
      <c r="A22" s="44"/>
      <c r="B22" s="45"/>
      <c r="C22" s="25">
        <v>1400</v>
      </c>
      <c r="D22" s="46" t="s">
        <v>111</v>
      </c>
      <c r="E22" s="47"/>
      <c r="F22" s="47"/>
      <c r="G22" s="48"/>
    </row>
    <row r="23" spans="1:7" ht="15.6" x14ac:dyDescent="0.3">
      <c r="A23" s="49"/>
      <c r="B23" s="49"/>
      <c r="C23" s="49"/>
      <c r="D23" s="49"/>
      <c r="E23" s="49"/>
      <c r="F23" s="49"/>
      <c r="G23" s="49"/>
    </row>
  </sheetData>
  <mergeCells count="21">
    <mergeCell ref="A22:B22"/>
    <mergeCell ref="D22:G22"/>
    <mergeCell ref="A23:G23"/>
    <mergeCell ref="A6:G6"/>
    <mergeCell ref="B18:D18"/>
    <mergeCell ref="B19:D19"/>
    <mergeCell ref="A20:G20"/>
    <mergeCell ref="A21:B21"/>
    <mergeCell ref="D21:G21"/>
    <mergeCell ref="F19:G19"/>
    <mergeCell ref="A13:G13"/>
    <mergeCell ref="A14:G14"/>
    <mergeCell ref="A15:G15"/>
    <mergeCell ref="A16:G16"/>
    <mergeCell ref="A17:G17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19" workbookViewId="0">
      <selection activeCell="D9" sqref="D9"/>
    </sheetView>
  </sheetViews>
  <sheetFormatPr defaultRowHeight="14.4" x14ac:dyDescent="0.3"/>
  <cols>
    <col min="1" max="1" width="46.6640625" customWidth="1"/>
    <col min="4" max="4" width="26.109375" customWidth="1"/>
    <col min="5" max="5" width="17.33203125" customWidth="1"/>
  </cols>
  <sheetData>
    <row r="1" spans="1:5" x14ac:dyDescent="0.3">
      <c r="A1" s="69" t="s">
        <v>0</v>
      </c>
      <c r="B1" s="69"/>
      <c r="C1" s="69"/>
      <c r="D1" s="69"/>
      <c r="E1" s="69"/>
    </row>
    <row r="2" spans="1:5" ht="15" x14ac:dyDescent="0.25">
      <c r="A2" s="70"/>
      <c r="B2" s="70"/>
      <c r="C2" s="70"/>
      <c r="D2" s="70"/>
      <c r="E2" s="70"/>
    </row>
    <row r="3" spans="1:5" ht="15" thickBot="1" x14ac:dyDescent="0.35">
      <c r="A3" s="71" t="s">
        <v>1</v>
      </c>
      <c r="B3" s="71"/>
      <c r="C3" s="71"/>
      <c r="D3" s="71"/>
      <c r="E3" s="71"/>
    </row>
    <row r="4" spans="1:5" ht="15" thickBot="1" x14ac:dyDescent="0.35">
      <c r="A4" s="64" t="s">
        <v>2</v>
      </c>
      <c r="B4" s="73" t="s">
        <v>3</v>
      </c>
      <c r="C4" s="64" t="s">
        <v>4</v>
      </c>
      <c r="D4" s="76" t="s">
        <v>5</v>
      </c>
      <c r="E4" s="77"/>
    </row>
    <row r="5" spans="1:5" x14ac:dyDescent="0.3">
      <c r="A5" s="72"/>
      <c r="B5" s="74"/>
      <c r="C5" s="72"/>
      <c r="D5" s="73" t="s">
        <v>6</v>
      </c>
      <c r="E5" s="73" t="s">
        <v>7</v>
      </c>
    </row>
    <row r="6" spans="1:5" ht="15" thickBot="1" x14ac:dyDescent="0.35">
      <c r="A6" s="65"/>
      <c r="B6" s="75"/>
      <c r="C6" s="65"/>
      <c r="D6" s="75"/>
      <c r="E6" s="75"/>
    </row>
    <row r="7" spans="1:5" ht="15" thickBot="1" x14ac:dyDescent="0.35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" thickBot="1" x14ac:dyDescent="0.35">
      <c r="A8" s="61" t="s">
        <v>10</v>
      </c>
      <c r="B8" s="62"/>
      <c r="C8" s="62"/>
      <c r="D8" s="62"/>
      <c r="E8" s="63"/>
    </row>
    <row r="9" spans="1:5" ht="15" thickBot="1" x14ac:dyDescent="0.35">
      <c r="A9" s="4" t="s">
        <v>11</v>
      </c>
      <c r="B9" s="3">
        <v>2010</v>
      </c>
      <c r="C9" s="5">
        <f>D9+E9</f>
        <v>31</v>
      </c>
      <c r="D9" s="5">
        <v>18</v>
      </c>
      <c r="E9" s="5">
        <v>13</v>
      </c>
    </row>
    <row r="10" spans="1:5" ht="15" thickBot="1" x14ac:dyDescent="0.35">
      <c r="A10" s="6" t="s">
        <v>12</v>
      </c>
      <c r="B10" s="3"/>
      <c r="C10" s="5"/>
      <c r="D10" s="5"/>
      <c r="E10" s="5"/>
    </row>
    <row r="11" spans="1:5" ht="15" thickBot="1" x14ac:dyDescent="0.35">
      <c r="A11" s="4" t="s">
        <v>13</v>
      </c>
      <c r="B11" s="3">
        <v>2011</v>
      </c>
      <c r="C11" s="5">
        <f t="shared" ref="C11:C13" si="0">D11+E11</f>
        <v>25</v>
      </c>
      <c r="D11" s="5">
        <v>18</v>
      </c>
      <c r="E11" s="5">
        <v>7</v>
      </c>
    </row>
    <row r="12" spans="1:5" ht="15" thickBot="1" x14ac:dyDescent="0.35">
      <c r="A12" s="4" t="s">
        <v>14</v>
      </c>
      <c r="B12" s="3">
        <v>2012</v>
      </c>
      <c r="C12" s="5">
        <f t="shared" si="0"/>
        <v>6</v>
      </c>
      <c r="D12" s="5">
        <v>0</v>
      </c>
      <c r="E12" s="5">
        <v>6</v>
      </c>
    </row>
    <row r="13" spans="1:5" ht="28.2" thickBot="1" x14ac:dyDescent="0.35">
      <c r="A13" s="4" t="s">
        <v>15</v>
      </c>
      <c r="B13" s="3">
        <v>2013</v>
      </c>
      <c r="C13" s="5">
        <f t="shared" si="0"/>
        <v>23</v>
      </c>
      <c r="D13" s="5">
        <v>15</v>
      </c>
      <c r="E13" s="5">
        <v>8</v>
      </c>
    </row>
    <row r="14" spans="1:5" ht="15" thickBot="1" x14ac:dyDescent="0.35">
      <c r="A14" s="4" t="s">
        <v>16</v>
      </c>
      <c r="B14" s="3"/>
      <c r="C14" s="5"/>
      <c r="D14" s="5"/>
      <c r="E14" s="5"/>
    </row>
    <row r="15" spans="1:5" ht="28.2" thickBot="1" x14ac:dyDescent="0.35">
      <c r="A15" s="7" t="s">
        <v>17</v>
      </c>
      <c r="B15" s="64">
        <v>2014</v>
      </c>
      <c r="C15" s="5">
        <f t="shared" ref="C15:C18" si="1">D15+E15</f>
        <v>22</v>
      </c>
      <c r="D15" s="5">
        <v>15</v>
      </c>
      <c r="E15" s="5">
        <v>7</v>
      </c>
    </row>
    <row r="16" spans="1:5" ht="15" thickBot="1" x14ac:dyDescent="0.35">
      <c r="A16" s="4" t="s">
        <v>18</v>
      </c>
      <c r="B16" s="65"/>
      <c r="C16" s="5">
        <f t="shared" si="1"/>
        <v>0</v>
      </c>
      <c r="D16" s="5">
        <v>0</v>
      </c>
      <c r="E16" s="5">
        <v>0</v>
      </c>
    </row>
    <row r="17" spans="1:5" ht="15" thickBot="1" x14ac:dyDescent="0.35">
      <c r="A17" s="8" t="s">
        <v>19</v>
      </c>
      <c r="B17" s="3">
        <v>2015</v>
      </c>
      <c r="C17" s="5">
        <f t="shared" si="1"/>
        <v>0</v>
      </c>
      <c r="D17" s="5">
        <v>0</v>
      </c>
      <c r="E17" s="5">
        <v>0</v>
      </c>
    </row>
    <row r="18" spans="1:5" ht="83.4" thickBot="1" x14ac:dyDescent="0.35">
      <c r="A18" s="9" t="s">
        <v>20</v>
      </c>
      <c r="B18" s="3">
        <v>2016</v>
      </c>
      <c r="C18" s="5">
        <f t="shared" si="1"/>
        <v>0</v>
      </c>
      <c r="D18" s="5">
        <v>0</v>
      </c>
      <c r="E18" s="5">
        <v>0</v>
      </c>
    </row>
    <row r="19" spans="1:5" ht="97.2" thickBot="1" x14ac:dyDescent="0.35">
      <c r="A19" s="9" t="s">
        <v>21</v>
      </c>
      <c r="B19" s="3">
        <v>2017</v>
      </c>
      <c r="C19" s="5">
        <f>D19+E19</f>
        <v>0</v>
      </c>
      <c r="D19" s="5">
        <v>0</v>
      </c>
      <c r="E19" s="5">
        <v>0</v>
      </c>
    </row>
    <row r="20" spans="1:5" ht="97.2" thickBot="1" x14ac:dyDescent="0.35">
      <c r="A20" s="9" t="s">
        <v>22</v>
      </c>
      <c r="B20" s="3">
        <v>2018</v>
      </c>
      <c r="C20" s="5">
        <f>D20+E20</f>
        <v>0</v>
      </c>
      <c r="D20" s="5">
        <v>0</v>
      </c>
      <c r="E20" s="5">
        <v>0</v>
      </c>
    </row>
    <row r="21" spans="1:5" ht="124.8" thickBot="1" x14ac:dyDescent="0.35">
      <c r="A21" s="9" t="s">
        <v>23</v>
      </c>
      <c r="B21" s="3">
        <v>2019</v>
      </c>
      <c r="C21" s="5">
        <f t="shared" ref="C21" si="2">D21+E21</f>
        <v>0</v>
      </c>
      <c r="D21" s="5">
        <v>0</v>
      </c>
      <c r="E21" s="5">
        <v>0</v>
      </c>
    </row>
    <row r="22" spans="1:5" ht="83.4" thickBot="1" x14ac:dyDescent="0.35">
      <c r="A22" s="9" t="s">
        <v>24</v>
      </c>
      <c r="B22" s="3">
        <v>2020</v>
      </c>
      <c r="C22" s="5">
        <v>0</v>
      </c>
      <c r="D22" s="5" t="s">
        <v>25</v>
      </c>
      <c r="E22" s="5">
        <v>0</v>
      </c>
    </row>
    <row r="23" spans="1:5" ht="69.599999999999994" thickBot="1" x14ac:dyDescent="0.35">
      <c r="A23" s="9" t="s">
        <v>26</v>
      </c>
      <c r="B23" s="3">
        <v>2021</v>
      </c>
      <c r="C23" s="5">
        <v>0</v>
      </c>
      <c r="D23" s="5" t="s">
        <v>25</v>
      </c>
      <c r="E23" s="5">
        <v>0</v>
      </c>
    </row>
    <row r="24" spans="1:5" ht="42" thickBot="1" x14ac:dyDescent="0.35">
      <c r="A24" s="9" t="s">
        <v>27</v>
      </c>
      <c r="B24" s="3">
        <v>2022</v>
      </c>
      <c r="C24" s="5">
        <v>0</v>
      </c>
      <c r="D24" s="5" t="s">
        <v>25</v>
      </c>
      <c r="E24" s="5">
        <v>0</v>
      </c>
    </row>
    <row r="25" spans="1:5" ht="111" thickBot="1" x14ac:dyDescent="0.35">
      <c r="A25" s="9" t="s">
        <v>28</v>
      </c>
      <c r="B25" s="3">
        <v>2023</v>
      </c>
      <c r="C25" s="5">
        <v>0</v>
      </c>
      <c r="D25" s="5" t="s">
        <v>25</v>
      </c>
      <c r="E25" s="5">
        <v>0</v>
      </c>
    </row>
    <row r="26" spans="1:5" ht="97.2" thickBot="1" x14ac:dyDescent="0.35">
      <c r="A26" s="9" t="s">
        <v>29</v>
      </c>
      <c r="B26" s="3">
        <v>2024</v>
      </c>
      <c r="C26" s="5">
        <v>0</v>
      </c>
      <c r="D26" s="5" t="s">
        <v>25</v>
      </c>
      <c r="E26" s="5">
        <v>0</v>
      </c>
    </row>
    <row r="27" spans="1:5" ht="42" thickBot="1" x14ac:dyDescent="0.35">
      <c r="A27" s="9" t="s">
        <v>30</v>
      </c>
      <c r="B27" s="3">
        <v>2025</v>
      </c>
      <c r="C27" s="5">
        <v>0</v>
      </c>
      <c r="D27" s="5" t="s">
        <v>25</v>
      </c>
      <c r="E27" s="5">
        <v>0</v>
      </c>
    </row>
    <row r="28" spans="1:5" ht="69.599999999999994" thickBot="1" x14ac:dyDescent="0.35">
      <c r="A28" s="9" t="s">
        <v>31</v>
      </c>
      <c r="B28" s="3">
        <v>2026</v>
      </c>
      <c r="C28" s="5">
        <v>0</v>
      </c>
      <c r="D28" s="5" t="s">
        <v>25</v>
      </c>
      <c r="E28" s="5">
        <v>0</v>
      </c>
    </row>
    <row r="29" spans="1:5" ht="83.4" thickBot="1" x14ac:dyDescent="0.35">
      <c r="A29" s="9" t="s">
        <v>32</v>
      </c>
      <c r="B29" s="3">
        <v>2027</v>
      </c>
      <c r="C29" s="5">
        <f>'[1]Раздел 2'!C29+'[2]Раздел 2'!C29+'[3]Раздел 2'!C29+'[4]Раздел 2'!C29+'[5]Раздел 2'!C29+'[6]Раздел 2'!C29+'[7]Раздел 2'!C29+'[8]Раздел 2'!C29+'[9]Раздел 2'!C29+'[10]Раздел 2'!C29</f>
        <v>0</v>
      </c>
      <c r="D29" s="5" t="s">
        <v>25</v>
      </c>
      <c r="E29" s="5">
        <v>0</v>
      </c>
    </row>
    <row r="30" spans="1:5" ht="166.2" thickBot="1" x14ac:dyDescent="0.35">
      <c r="A30" s="9" t="s">
        <v>33</v>
      </c>
      <c r="B30" s="3">
        <v>2028</v>
      </c>
      <c r="C30" s="5">
        <f>'[1]Раздел 2'!C30+'[2]Раздел 2'!C30+'[3]Раздел 2'!C30+'[4]Раздел 2'!C30+'[5]Раздел 2'!C30+'[6]Раздел 2'!C30+'[7]Раздел 2'!C30+'[8]Раздел 2'!C30+'[9]Раздел 2'!C30+'[10]Раздел 2'!C30</f>
        <v>0</v>
      </c>
      <c r="D30" s="5" t="s">
        <v>25</v>
      </c>
      <c r="E30" s="5">
        <v>0</v>
      </c>
    </row>
    <row r="31" spans="1:5" ht="42" thickBot="1" x14ac:dyDescent="0.35">
      <c r="A31" s="4" t="s">
        <v>34</v>
      </c>
      <c r="B31" s="3">
        <v>2030</v>
      </c>
      <c r="C31" s="5">
        <f>D31+E31</f>
        <v>1</v>
      </c>
      <c r="D31" s="5">
        <v>0</v>
      </c>
      <c r="E31" s="5">
        <v>1</v>
      </c>
    </row>
    <row r="32" spans="1:5" ht="15" thickBot="1" x14ac:dyDescent="0.35">
      <c r="A32" s="8" t="s">
        <v>19</v>
      </c>
      <c r="B32" s="3">
        <v>2031</v>
      </c>
      <c r="C32" s="5">
        <f>D32+E32</f>
        <v>0</v>
      </c>
      <c r="D32" s="5">
        <v>0</v>
      </c>
      <c r="E32" s="5">
        <v>0</v>
      </c>
    </row>
    <row r="33" spans="1:5" ht="15" thickBot="1" x14ac:dyDescent="0.35">
      <c r="A33" s="9" t="s">
        <v>35</v>
      </c>
      <c r="B33" s="3"/>
      <c r="C33" s="5">
        <f>D33+E33</f>
        <v>0</v>
      </c>
      <c r="D33" s="5">
        <v>0</v>
      </c>
      <c r="E33" s="5">
        <v>0</v>
      </c>
    </row>
    <row r="34" spans="1:5" ht="42" thickBot="1" x14ac:dyDescent="0.35">
      <c r="A34" s="4" t="s">
        <v>36</v>
      </c>
      <c r="B34" s="3">
        <v>2032</v>
      </c>
      <c r="C34" s="5">
        <f t="shared" ref="C34:C37" si="3">D34+E34</f>
        <v>0</v>
      </c>
      <c r="D34" s="5">
        <v>0</v>
      </c>
      <c r="E34" s="5">
        <v>0</v>
      </c>
    </row>
    <row r="35" spans="1:5" ht="28.2" thickBot="1" x14ac:dyDescent="0.35">
      <c r="A35" s="4" t="s">
        <v>37</v>
      </c>
      <c r="B35" s="3">
        <v>2033</v>
      </c>
      <c r="C35" s="5">
        <f t="shared" si="3"/>
        <v>0</v>
      </c>
      <c r="D35" s="5">
        <v>0</v>
      </c>
      <c r="E35" s="5">
        <v>0</v>
      </c>
    </row>
    <row r="36" spans="1:5" ht="28.2" thickBot="1" x14ac:dyDescent="0.35">
      <c r="A36" s="4" t="s">
        <v>38</v>
      </c>
      <c r="B36" s="3">
        <v>2034</v>
      </c>
      <c r="C36" s="5">
        <f t="shared" si="3"/>
        <v>0</v>
      </c>
      <c r="D36" s="5">
        <v>0</v>
      </c>
      <c r="E36" s="5">
        <v>0</v>
      </c>
    </row>
    <row r="37" spans="1:5" ht="28.2" thickBot="1" x14ac:dyDescent="0.35">
      <c r="A37" s="4" t="s">
        <v>39</v>
      </c>
      <c r="B37" s="3">
        <v>2035</v>
      </c>
      <c r="C37" s="5">
        <f t="shared" si="3"/>
        <v>1</v>
      </c>
      <c r="D37" s="5">
        <v>0</v>
      </c>
      <c r="E37" s="5">
        <v>1</v>
      </c>
    </row>
    <row r="38" spans="1:5" ht="55.8" thickBot="1" x14ac:dyDescent="0.35">
      <c r="A38" s="4" t="s">
        <v>40</v>
      </c>
      <c r="B38" s="3">
        <v>2036</v>
      </c>
      <c r="C38" s="5">
        <f>D38+E38</f>
        <v>18</v>
      </c>
      <c r="D38" s="5">
        <v>11</v>
      </c>
      <c r="E38" s="5">
        <v>7</v>
      </c>
    </row>
    <row r="39" spans="1:5" ht="15" thickBot="1" x14ac:dyDescent="0.35">
      <c r="A39" s="4" t="s">
        <v>12</v>
      </c>
      <c r="B39" s="3"/>
      <c r="C39" s="5"/>
      <c r="D39" s="5"/>
      <c r="E39" s="5"/>
    </row>
    <row r="40" spans="1:5" ht="55.8" thickBot="1" x14ac:dyDescent="0.35">
      <c r="A40" s="4" t="s">
        <v>41</v>
      </c>
      <c r="B40" s="3">
        <v>2037</v>
      </c>
      <c r="C40" s="5">
        <f>D40+E40</f>
        <v>14</v>
      </c>
      <c r="D40" s="5">
        <v>7</v>
      </c>
      <c r="E40" s="5">
        <v>7</v>
      </c>
    </row>
    <row r="41" spans="1:5" ht="69.599999999999994" thickBot="1" x14ac:dyDescent="0.35">
      <c r="A41" s="4" t="s">
        <v>42</v>
      </c>
      <c r="B41" s="3">
        <v>2038</v>
      </c>
      <c r="C41" s="5">
        <f>D41+E41</f>
        <v>2</v>
      </c>
      <c r="D41" s="5">
        <v>2</v>
      </c>
      <c r="E41" s="5">
        <v>0</v>
      </c>
    </row>
    <row r="42" spans="1:5" ht="24.75" customHeight="1" thickBot="1" x14ac:dyDescent="0.35">
      <c r="A42" s="66" t="s">
        <v>43</v>
      </c>
      <c r="B42" s="67"/>
      <c r="C42" s="67"/>
      <c r="D42" s="67"/>
      <c r="E42" s="68"/>
    </row>
    <row r="43" spans="1:5" ht="28.2" thickBot="1" x14ac:dyDescent="0.35">
      <c r="A43" s="9" t="s">
        <v>44</v>
      </c>
      <c r="B43" s="3">
        <v>2040</v>
      </c>
      <c r="C43" s="5">
        <f>D43+E43</f>
        <v>528</v>
      </c>
      <c r="D43" s="5">
        <v>90</v>
      </c>
      <c r="E43" s="5">
        <v>438</v>
      </c>
    </row>
    <row r="44" spans="1:5" ht="28.2" thickBot="1" x14ac:dyDescent="0.35">
      <c r="A44" s="9" t="s">
        <v>45</v>
      </c>
      <c r="B44" s="3">
        <v>2050</v>
      </c>
      <c r="C44" s="5">
        <f>D44+E44</f>
        <v>469</v>
      </c>
      <c r="D44" s="5">
        <v>79</v>
      </c>
      <c r="E44" s="5">
        <v>390</v>
      </c>
    </row>
    <row r="45" spans="1:5" ht="42" thickBot="1" x14ac:dyDescent="0.35">
      <c r="A45" s="9" t="s">
        <v>46</v>
      </c>
      <c r="B45" s="3">
        <v>2060</v>
      </c>
      <c r="C45" s="5">
        <f>D45+E45</f>
        <v>0</v>
      </c>
      <c r="D45" s="5">
        <v>0</v>
      </c>
      <c r="E45" s="5">
        <v>0</v>
      </c>
    </row>
    <row r="46" spans="1:5" ht="42" thickBot="1" x14ac:dyDescent="0.35">
      <c r="A46" s="7" t="s">
        <v>47</v>
      </c>
      <c r="B46" s="64">
        <v>2070</v>
      </c>
      <c r="C46" s="5">
        <f>D46+E46</f>
        <v>0</v>
      </c>
      <c r="D46" s="5">
        <v>0</v>
      </c>
      <c r="E46" s="5">
        <v>0</v>
      </c>
    </row>
    <row r="47" spans="1:5" ht="15" thickBot="1" x14ac:dyDescent="0.35">
      <c r="A47" s="9" t="s">
        <v>48</v>
      </c>
      <c r="B47" s="65"/>
      <c r="C47" s="5">
        <f>'[1]Раздел 2'!C47+'[2]Раздел 2'!C47+'[3]Раздел 2'!C47+'[4]Раздел 2'!C47+'[5]Раздел 2'!C47+'[6]Раздел 2'!C47+'[7]Раздел 2'!C47+'[8]Раздел 2'!C47+'[9]Раздел 2'!C47+'[10]Раздел 2'!C47</f>
        <v>0</v>
      </c>
      <c r="D47" s="5">
        <v>0</v>
      </c>
      <c r="E47" s="5">
        <v>0</v>
      </c>
    </row>
    <row r="48" spans="1:5" ht="15" thickBot="1" x14ac:dyDescent="0.35">
      <c r="A48" s="9" t="s">
        <v>19</v>
      </c>
      <c r="B48" s="3">
        <v>2071</v>
      </c>
      <c r="C48" s="5">
        <f>D48+E48</f>
        <v>0</v>
      </c>
      <c r="D48" s="5">
        <v>0</v>
      </c>
      <c r="E48" s="5">
        <v>0</v>
      </c>
    </row>
    <row r="49" spans="1:10" ht="15" thickBot="1" x14ac:dyDescent="0.35">
      <c r="A49" s="9" t="s">
        <v>49</v>
      </c>
      <c r="B49" s="3"/>
      <c r="C49" s="5"/>
      <c r="D49" s="5"/>
      <c r="E49" s="5"/>
    </row>
    <row r="50" spans="1:10" ht="69.599999999999994" thickBot="1" x14ac:dyDescent="0.35">
      <c r="A50" s="9" t="s">
        <v>50</v>
      </c>
      <c r="B50" s="3">
        <v>2072</v>
      </c>
      <c r="C50" s="5">
        <f>D50+E50</f>
        <v>0</v>
      </c>
      <c r="D50" s="5">
        <v>0</v>
      </c>
      <c r="E50" s="5">
        <v>0</v>
      </c>
    </row>
    <row r="51" spans="1:10" ht="69.599999999999994" thickBot="1" x14ac:dyDescent="0.35">
      <c r="A51" s="9" t="s">
        <v>51</v>
      </c>
      <c r="B51" s="3">
        <v>2073</v>
      </c>
      <c r="C51" s="5">
        <f>D51+E51</f>
        <v>0</v>
      </c>
      <c r="D51" s="5">
        <v>0</v>
      </c>
      <c r="E51" s="5">
        <v>0</v>
      </c>
    </row>
    <row r="52" spans="1:10" ht="15" thickBot="1" x14ac:dyDescent="0.35">
      <c r="A52" s="29" t="s">
        <v>52</v>
      </c>
      <c r="B52" s="3">
        <v>2100</v>
      </c>
      <c r="C52" s="5">
        <f>[11]Алдан!C52+[11]Нерюнгри!C52+'[11]МРИ 1'!C52+'[11]МРИ 2'!C52+'[11]МРИ 3'!C52+'[11]МРИ 4'!C52+'[11]МРИ 5'!C52+'[11]МРИ 8'!C52+'[11]МРИ 9'!C52</f>
        <v>1140</v>
      </c>
      <c r="D52" s="5">
        <v>255</v>
      </c>
      <c r="E52" s="5">
        <v>885</v>
      </c>
      <c r="H52" s="28"/>
      <c r="I52" s="28"/>
      <c r="J52" s="28"/>
    </row>
  </sheetData>
  <mergeCells count="13">
    <mergeCell ref="A8:E8"/>
    <mergeCell ref="B15:B16"/>
    <mergeCell ref="A42:E42"/>
    <mergeCell ref="B46:B47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0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5" workbookViewId="0">
      <selection activeCell="G44" sqref="G44"/>
    </sheetView>
  </sheetViews>
  <sheetFormatPr defaultRowHeight="14.4" x14ac:dyDescent="0.3"/>
  <cols>
    <col min="1" max="1" width="50.44140625" customWidth="1"/>
    <col min="5" max="5" width="14.88671875" customWidth="1"/>
    <col min="6" max="6" width="12.109375" customWidth="1"/>
    <col min="9" max="9" width="14" customWidth="1"/>
    <col min="10" max="10" width="15.88671875" customWidth="1"/>
  </cols>
  <sheetData>
    <row r="1" spans="1:10" ht="15.6" x14ac:dyDescent="0.3">
      <c r="A1" s="11" t="s">
        <v>53</v>
      </c>
    </row>
    <row r="2" spans="1:10" ht="16.2" thickBot="1" x14ac:dyDescent="0.35">
      <c r="A2" s="12" t="s">
        <v>54</v>
      </c>
    </row>
    <row r="3" spans="1:10" ht="15" thickBot="1" x14ac:dyDescent="0.35">
      <c r="A3" s="64" t="s">
        <v>2</v>
      </c>
      <c r="B3" s="73" t="s">
        <v>3</v>
      </c>
      <c r="C3" s="73" t="s">
        <v>55</v>
      </c>
      <c r="D3" s="76" t="s">
        <v>56</v>
      </c>
      <c r="E3" s="78"/>
      <c r="F3" s="78"/>
      <c r="G3" s="77"/>
      <c r="H3" s="76" t="s">
        <v>57</v>
      </c>
      <c r="I3" s="78"/>
      <c r="J3" s="77"/>
    </row>
    <row r="4" spans="1:10" ht="15" thickBot="1" x14ac:dyDescent="0.35">
      <c r="A4" s="72"/>
      <c r="B4" s="74"/>
      <c r="C4" s="74"/>
      <c r="D4" s="73" t="s">
        <v>58</v>
      </c>
      <c r="E4" s="76" t="s">
        <v>12</v>
      </c>
      <c r="F4" s="78"/>
      <c r="G4" s="77"/>
      <c r="H4" s="73" t="s">
        <v>58</v>
      </c>
      <c r="I4" s="76" t="s">
        <v>12</v>
      </c>
      <c r="J4" s="77"/>
    </row>
    <row r="5" spans="1:10" ht="42" thickBot="1" x14ac:dyDescent="0.35">
      <c r="A5" s="65"/>
      <c r="B5" s="75"/>
      <c r="C5" s="75"/>
      <c r="D5" s="75"/>
      <c r="E5" s="1" t="s">
        <v>59</v>
      </c>
      <c r="F5" s="1" t="s">
        <v>60</v>
      </c>
      <c r="G5" s="1" t="s">
        <v>61</v>
      </c>
      <c r="H5" s="75"/>
      <c r="I5" s="1" t="s">
        <v>59</v>
      </c>
      <c r="J5" s="1" t="s">
        <v>60</v>
      </c>
    </row>
    <row r="6" spans="1:10" ht="15" thickBot="1" x14ac:dyDescent="0.35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6.2" thickBot="1" x14ac:dyDescent="0.35">
      <c r="A7" s="13" t="s">
        <v>91</v>
      </c>
      <c r="B7" s="3">
        <v>3010</v>
      </c>
      <c r="C7" s="30">
        <v>30</v>
      </c>
      <c r="D7" s="30">
        <v>0</v>
      </c>
      <c r="E7" s="30">
        <v>0</v>
      </c>
      <c r="F7" s="30">
        <v>0</v>
      </c>
      <c r="G7" s="30">
        <v>0</v>
      </c>
      <c r="H7" s="30">
        <v>30</v>
      </c>
      <c r="I7" s="30">
        <v>0</v>
      </c>
      <c r="J7" s="30">
        <v>30</v>
      </c>
    </row>
    <row r="8" spans="1:10" ht="16.2" thickBot="1" x14ac:dyDescent="0.35">
      <c r="A8" s="17" t="s">
        <v>72</v>
      </c>
      <c r="B8" s="10">
        <v>3011</v>
      </c>
      <c r="C8" s="30">
        <v>10</v>
      </c>
      <c r="D8" s="30">
        <v>0</v>
      </c>
      <c r="E8" s="30">
        <v>0</v>
      </c>
      <c r="F8" s="30">
        <v>0</v>
      </c>
      <c r="G8" s="30">
        <v>0</v>
      </c>
      <c r="H8" s="30">
        <v>10</v>
      </c>
      <c r="I8" s="30">
        <v>0</v>
      </c>
      <c r="J8" s="30">
        <v>10</v>
      </c>
    </row>
    <row r="9" spans="1:10" ht="16.2" thickBot="1" x14ac:dyDescent="0.35">
      <c r="A9" s="17" t="s">
        <v>73</v>
      </c>
      <c r="B9" s="10">
        <v>3012</v>
      </c>
      <c r="C9" s="30">
        <v>0</v>
      </c>
      <c r="D9" s="30">
        <v>0</v>
      </c>
      <c r="E9" s="31" t="s">
        <v>62</v>
      </c>
      <c r="F9" s="30">
        <v>0</v>
      </c>
      <c r="G9" s="30">
        <v>0</v>
      </c>
      <c r="H9" s="30">
        <v>0</v>
      </c>
      <c r="I9" s="31" t="s">
        <v>62</v>
      </c>
      <c r="J9" s="30">
        <v>0</v>
      </c>
    </row>
    <row r="10" spans="1:10" ht="16.2" thickBot="1" x14ac:dyDescent="0.35">
      <c r="A10" s="17" t="s">
        <v>74</v>
      </c>
      <c r="B10" s="10">
        <v>3013</v>
      </c>
      <c r="C10" s="30">
        <v>0</v>
      </c>
      <c r="D10" s="30">
        <v>0</v>
      </c>
      <c r="E10" s="31" t="s">
        <v>62</v>
      </c>
      <c r="F10" s="30">
        <v>0</v>
      </c>
      <c r="G10" s="30">
        <v>0</v>
      </c>
      <c r="H10" s="30">
        <v>0</v>
      </c>
      <c r="I10" s="31" t="s">
        <v>62</v>
      </c>
      <c r="J10" s="30">
        <v>0</v>
      </c>
    </row>
    <row r="11" spans="1:10" ht="16.2" thickBot="1" x14ac:dyDescent="0.35">
      <c r="A11" s="17" t="s">
        <v>75</v>
      </c>
      <c r="B11" s="10">
        <v>3014</v>
      </c>
      <c r="C11" s="30">
        <v>0</v>
      </c>
      <c r="D11" s="30">
        <v>0</v>
      </c>
      <c r="E11" s="31" t="s">
        <v>62</v>
      </c>
      <c r="F11" s="30">
        <v>0</v>
      </c>
      <c r="G11" s="30">
        <v>0</v>
      </c>
      <c r="H11" s="30">
        <v>0</v>
      </c>
      <c r="I11" s="31" t="s">
        <v>62</v>
      </c>
      <c r="J11" s="30">
        <v>0</v>
      </c>
    </row>
    <row r="12" spans="1:10" ht="16.2" thickBot="1" x14ac:dyDescent="0.35">
      <c r="A12" s="17" t="s">
        <v>76</v>
      </c>
      <c r="B12" s="10">
        <v>3015</v>
      </c>
      <c r="C12" s="30">
        <v>0</v>
      </c>
      <c r="D12" s="30">
        <v>0</v>
      </c>
      <c r="E12" s="31" t="s">
        <v>62</v>
      </c>
      <c r="F12" s="30">
        <v>0</v>
      </c>
      <c r="G12" s="30">
        <v>0</v>
      </c>
      <c r="H12" s="30">
        <v>0</v>
      </c>
      <c r="I12" s="31" t="s">
        <v>62</v>
      </c>
      <c r="J12" s="30">
        <v>0</v>
      </c>
    </row>
    <row r="13" spans="1:10" ht="16.2" thickBot="1" x14ac:dyDescent="0.35">
      <c r="A13" s="17" t="s">
        <v>77</v>
      </c>
      <c r="B13" s="10">
        <v>3016</v>
      </c>
      <c r="C13" s="30">
        <v>0</v>
      </c>
      <c r="D13" s="30">
        <v>0</v>
      </c>
      <c r="E13" s="31" t="s">
        <v>62</v>
      </c>
      <c r="F13" s="30">
        <v>0</v>
      </c>
      <c r="G13" s="30">
        <v>0</v>
      </c>
      <c r="H13" s="31" t="s">
        <v>25</v>
      </c>
      <c r="I13" s="31" t="s">
        <v>62</v>
      </c>
      <c r="J13" s="30">
        <v>0</v>
      </c>
    </row>
    <row r="14" spans="1:10" ht="16.2" thickBot="1" x14ac:dyDescent="0.35">
      <c r="A14" s="17" t="s">
        <v>78</v>
      </c>
      <c r="B14" s="10">
        <v>3017</v>
      </c>
      <c r="C14" s="30">
        <v>0</v>
      </c>
      <c r="D14" s="30">
        <v>0</v>
      </c>
      <c r="E14" s="31" t="s">
        <v>62</v>
      </c>
      <c r="F14" s="30">
        <v>0</v>
      </c>
      <c r="G14" s="30">
        <v>0</v>
      </c>
      <c r="H14" s="31" t="s">
        <v>25</v>
      </c>
      <c r="I14" s="31" t="s">
        <v>62</v>
      </c>
      <c r="J14" s="30">
        <v>0</v>
      </c>
    </row>
    <row r="15" spans="1:10" ht="16.2" thickBot="1" x14ac:dyDescent="0.35">
      <c r="A15" s="17" t="s">
        <v>79</v>
      </c>
      <c r="B15" s="10">
        <v>3018</v>
      </c>
      <c r="C15" s="30">
        <v>0</v>
      </c>
      <c r="D15" s="30">
        <v>0</v>
      </c>
      <c r="E15" s="31" t="s">
        <v>62</v>
      </c>
      <c r="F15" s="30">
        <v>0</v>
      </c>
      <c r="G15" s="30">
        <v>0</v>
      </c>
      <c r="H15" s="31" t="s">
        <v>25</v>
      </c>
      <c r="I15" s="31" t="s">
        <v>62</v>
      </c>
      <c r="J15" s="30">
        <v>0</v>
      </c>
    </row>
    <row r="16" spans="1:10" ht="16.2" thickBot="1" x14ac:dyDescent="0.35">
      <c r="A16" s="17" t="s">
        <v>80</v>
      </c>
      <c r="B16" s="10">
        <v>3019</v>
      </c>
      <c r="C16" s="30">
        <v>0</v>
      </c>
      <c r="D16" s="30">
        <v>0</v>
      </c>
      <c r="E16" s="31" t="s">
        <v>62</v>
      </c>
      <c r="F16" s="30">
        <v>0</v>
      </c>
      <c r="G16" s="30">
        <v>0</v>
      </c>
      <c r="H16" s="31" t="s">
        <v>25</v>
      </c>
      <c r="I16" s="31" t="s">
        <v>62</v>
      </c>
      <c r="J16" s="30">
        <v>0</v>
      </c>
    </row>
    <row r="17" spans="1:10" ht="16.2" thickBot="1" x14ac:dyDescent="0.35">
      <c r="A17" s="17" t="s">
        <v>81</v>
      </c>
      <c r="B17" s="10">
        <v>3020</v>
      </c>
      <c r="C17" s="30">
        <v>0</v>
      </c>
      <c r="D17" s="30">
        <v>0</v>
      </c>
      <c r="E17" s="31" t="s">
        <v>62</v>
      </c>
      <c r="F17" s="30">
        <v>0</v>
      </c>
      <c r="G17" s="30">
        <v>0</v>
      </c>
      <c r="H17" s="31" t="s">
        <v>25</v>
      </c>
      <c r="I17" s="31" t="s">
        <v>62</v>
      </c>
      <c r="J17" s="30">
        <v>0</v>
      </c>
    </row>
    <row r="18" spans="1:10" ht="16.2" thickBot="1" x14ac:dyDescent="0.35">
      <c r="A18" s="17" t="s">
        <v>82</v>
      </c>
      <c r="B18" s="10">
        <v>3021</v>
      </c>
      <c r="C18" s="30">
        <v>0</v>
      </c>
      <c r="D18" s="30">
        <v>0</v>
      </c>
      <c r="E18" s="31" t="s">
        <v>62</v>
      </c>
      <c r="F18" s="30">
        <v>0</v>
      </c>
      <c r="G18" s="30">
        <v>0</v>
      </c>
      <c r="H18" s="31" t="s">
        <v>25</v>
      </c>
      <c r="I18" s="31" t="s">
        <v>62</v>
      </c>
      <c r="J18" s="30">
        <v>0</v>
      </c>
    </row>
    <row r="19" spans="1:10" ht="16.2" thickBot="1" x14ac:dyDescent="0.35">
      <c r="A19" s="17" t="s">
        <v>83</v>
      </c>
      <c r="B19" s="10">
        <v>3022</v>
      </c>
      <c r="C19" s="30">
        <v>0</v>
      </c>
      <c r="D19" s="30">
        <v>0</v>
      </c>
      <c r="E19" s="31" t="s">
        <v>62</v>
      </c>
      <c r="F19" s="30">
        <v>0</v>
      </c>
      <c r="G19" s="30">
        <v>0</v>
      </c>
      <c r="H19" s="31" t="s">
        <v>25</v>
      </c>
      <c r="I19" s="31" t="s">
        <v>62</v>
      </c>
      <c r="J19" s="30">
        <v>0</v>
      </c>
    </row>
    <row r="20" spans="1:10" ht="16.2" thickBot="1" x14ac:dyDescent="0.35">
      <c r="A20" s="17" t="s">
        <v>84</v>
      </c>
      <c r="B20" s="10">
        <v>3023</v>
      </c>
      <c r="C20" s="30">
        <v>0</v>
      </c>
      <c r="D20" s="30">
        <v>0</v>
      </c>
      <c r="E20" s="31" t="s">
        <v>62</v>
      </c>
      <c r="F20" s="30">
        <v>0</v>
      </c>
      <c r="G20" s="30">
        <v>0</v>
      </c>
      <c r="H20" s="31" t="s">
        <v>25</v>
      </c>
      <c r="I20" s="31" t="s">
        <v>62</v>
      </c>
      <c r="J20" s="30">
        <v>0</v>
      </c>
    </row>
    <row r="21" spans="1:10" ht="16.2" thickBot="1" x14ac:dyDescent="0.35">
      <c r="A21" s="17" t="s">
        <v>85</v>
      </c>
      <c r="B21" s="10">
        <v>3024</v>
      </c>
      <c r="C21" s="30">
        <v>0</v>
      </c>
      <c r="D21" s="30">
        <v>0</v>
      </c>
      <c r="E21" s="31" t="s">
        <v>62</v>
      </c>
      <c r="F21" s="30">
        <v>0</v>
      </c>
      <c r="G21" s="30">
        <v>0</v>
      </c>
      <c r="H21" s="32" t="s">
        <v>25</v>
      </c>
      <c r="I21" s="31" t="s">
        <v>62</v>
      </c>
      <c r="J21" s="30">
        <v>0</v>
      </c>
    </row>
    <row r="22" spans="1:10" ht="16.2" thickBot="1" x14ac:dyDescent="0.35">
      <c r="A22" s="17" t="s">
        <v>86</v>
      </c>
      <c r="B22" s="10">
        <v>3025</v>
      </c>
      <c r="C22" s="30">
        <v>0</v>
      </c>
      <c r="D22" s="30">
        <v>0</v>
      </c>
      <c r="E22" s="31" t="s">
        <v>62</v>
      </c>
      <c r="F22" s="30">
        <v>0</v>
      </c>
      <c r="G22" s="30">
        <v>0</v>
      </c>
      <c r="H22" s="30">
        <v>0</v>
      </c>
      <c r="I22" s="31" t="s">
        <v>62</v>
      </c>
      <c r="J22" s="30">
        <v>0</v>
      </c>
    </row>
    <row r="23" spans="1:10" ht="16.2" thickBot="1" x14ac:dyDescent="0.35">
      <c r="A23" s="17" t="s">
        <v>87</v>
      </c>
      <c r="B23" s="10">
        <v>3026</v>
      </c>
      <c r="C23" s="30">
        <v>0</v>
      </c>
      <c r="D23" s="30">
        <v>0</v>
      </c>
      <c r="E23" s="31" t="s">
        <v>25</v>
      </c>
      <c r="F23" s="30">
        <v>0</v>
      </c>
      <c r="G23" s="30">
        <v>0</v>
      </c>
      <c r="H23" s="30">
        <v>0</v>
      </c>
      <c r="I23" s="31" t="s">
        <v>25</v>
      </c>
      <c r="J23" s="30">
        <v>0</v>
      </c>
    </row>
    <row r="24" spans="1:10" ht="16.2" thickBot="1" x14ac:dyDescent="0.35">
      <c r="A24" s="17" t="s">
        <v>88</v>
      </c>
      <c r="B24" s="19">
        <v>3027</v>
      </c>
      <c r="C24" s="30">
        <v>20</v>
      </c>
      <c r="D24" s="30">
        <v>0</v>
      </c>
      <c r="E24" s="31" t="s">
        <v>62</v>
      </c>
      <c r="F24" s="30">
        <v>0</v>
      </c>
      <c r="G24" s="30">
        <v>0</v>
      </c>
      <c r="H24" s="30">
        <v>20</v>
      </c>
      <c r="I24" s="31" t="s">
        <v>62</v>
      </c>
      <c r="J24" s="30">
        <v>20</v>
      </c>
    </row>
    <row r="25" spans="1:10" ht="16.2" thickBot="1" x14ac:dyDescent="0.35">
      <c r="A25" s="16" t="s">
        <v>90</v>
      </c>
      <c r="B25" s="3">
        <v>3030</v>
      </c>
      <c r="C25" s="30">
        <v>210</v>
      </c>
      <c r="D25" s="30">
        <v>195</v>
      </c>
      <c r="E25" s="33">
        <v>0</v>
      </c>
      <c r="F25" s="30">
        <v>53</v>
      </c>
      <c r="G25" s="30">
        <v>142</v>
      </c>
      <c r="H25" s="30">
        <v>15</v>
      </c>
      <c r="I25" s="33">
        <v>0</v>
      </c>
      <c r="J25" s="30">
        <v>15</v>
      </c>
    </row>
    <row r="26" spans="1:10" ht="16.2" thickBot="1" x14ac:dyDescent="0.35">
      <c r="A26" s="17" t="s">
        <v>72</v>
      </c>
      <c r="B26" s="10">
        <v>3031</v>
      </c>
      <c r="C26" s="30">
        <v>94</v>
      </c>
      <c r="D26" s="30">
        <v>83</v>
      </c>
      <c r="E26" s="30">
        <v>0</v>
      </c>
      <c r="F26" s="30">
        <v>23</v>
      </c>
      <c r="G26" s="30">
        <v>60</v>
      </c>
      <c r="H26" s="30">
        <v>11</v>
      </c>
      <c r="I26" s="30">
        <v>0</v>
      </c>
      <c r="J26" s="30">
        <v>11</v>
      </c>
    </row>
    <row r="27" spans="1:10" ht="16.2" thickBot="1" x14ac:dyDescent="0.35">
      <c r="A27" s="17" t="s">
        <v>73</v>
      </c>
      <c r="B27" s="10">
        <v>3032</v>
      </c>
      <c r="C27" s="30">
        <v>0</v>
      </c>
      <c r="D27" s="30">
        <v>0</v>
      </c>
      <c r="E27" s="31" t="s">
        <v>62</v>
      </c>
      <c r="F27" s="30">
        <v>0</v>
      </c>
      <c r="G27" s="30">
        <v>0</v>
      </c>
      <c r="H27" s="30">
        <v>0</v>
      </c>
      <c r="I27" s="31" t="s">
        <v>62</v>
      </c>
      <c r="J27" s="30">
        <v>0</v>
      </c>
    </row>
    <row r="28" spans="1:10" ht="16.2" thickBot="1" x14ac:dyDescent="0.35">
      <c r="A28" s="17" t="s">
        <v>89</v>
      </c>
      <c r="B28" s="10">
        <v>3033</v>
      </c>
      <c r="C28" s="30">
        <v>0</v>
      </c>
      <c r="D28" s="30">
        <v>0</v>
      </c>
      <c r="E28" s="31" t="s">
        <v>62</v>
      </c>
      <c r="F28" s="30">
        <v>0</v>
      </c>
      <c r="G28" s="30">
        <v>0</v>
      </c>
      <c r="H28" s="30">
        <v>0</v>
      </c>
      <c r="I28" s="31" t="s">
        <v>62</v>
      </c>
      <c r="J28" s="30">
        <v>0</v>
      </c>
    </row>
    <row r="29" spans="1:10" ht="16.2" thickBot="1" x14ac:dyDescent="0.35">
      <c r="A29" s="17" t="s">
        <v>75</v>
      </c>
      <c r="B29" s="10">
        <v>3034</v>
      </c>
      <c r="C29" s="30">
        <v>0</v>
      </c>
      <c r="D29" s="30">
        <v>0</v>
      </c>
      <c r="E29" s="31" t="s">
        <v>62</v>
      </c>
      <c r="F29" s="30">
        <v>0</v>
      </c>
      <c r="G29" s="30">
        <v>0</v>
      </c>
      <c r="H29" s="30">
        <v>0</v>
      </c>
      <c r="I29" s="31" t="s">
        <v>62</v>
      </c>
      <c r="J29" s="30">
        <v>0</v>
      </c>
    </row>
    <row r="30" spans="1:10" ht="16.2" thickBot="1" x14ac:dyDescent="0.35">
      <c r="A30" s="17" t="s">
        <v>76</v>
      </c>
      <c r="B30" s="10">
        <v>3035</v>
      </c>
      <c r="C30" s="30">
        <v>0</v>
      </c>
      <c r="D30" s="30">
        <v>0</v>
      </c>
      <c r="E30" s="31" t="s">
        <v>62</v>
      </c>
      <c r="F30" s="30">
        <v>0</v>
      </c>
      <c r="G30" s="30">
        <v>0</v>
      </c>
      <c r="H30" s="30">
        <v>0</v>
      </c>
      <c r="I30" s="31" t="s">
        <v>62</v>
      </c>
      <c r="J30" s="30">
        <v>0</v>
      </c>
    </row>
    <row r="31" spans="1:10" ht="16.2" thickBot="1" x14ac:dyDescent="0.35">
      <c r="A31" s="17" t="s">
        <v>77</v>
      </c>
      <c r="B31" s="10">
        <v>3036</v>
      </c>
      <c r="C31" s="30">
        <v>0</v>
      </c>
      <c r="D31" s="30">
        <v>0</v>
      </c>
      <c r="E31" s="31" t="s">
        <v>62</v>
      </c>
      <c r="F31" s="30">
        <v>0</v>
      </c>
      <c r="G31" s="30">
        <v>0</v>
      </c>
      <c r="H31" s="31" t="s">
        <v>25</v>
      </c>
      <c r="I31" s="31" t="s">
        <v>62</v>
      </c>
      <c r="J31" s="30">
        <v>0</v>
      </c>
    </row>
    <row r="32" spans="1:10" ht="16.2" thickBot="1" x14ac:dyDescent="0.35">
      <c r="A32" s="17" t="s">
        <v>78</v>
      </c>
      <c r="B32" s="10">
        <v>3037</v>
      </c>
      <c r="C32" s="30">
        <v>0</v>
      </c>
      <c r="D32" s="30">
        <v>0</v>
      </c>
      <c r="E32" s="31" t="s">
        <v>62</v>
      </c>
      <c r="F32" s="30">
        <v>0</v>
      </c>
      <c r="G32" s="30">
        <v>0</v>
      </c>
      <c r="H32" s="31" t="s">
        <v>25</v>
      </c>
      <c r="I32" s="31" t="s">
        <v>62</v>
      </c>
      <c r="J32" s="30">
        <v>0</v>
      </c>
    </row>
    <row r="33" spans="1:10" ht="16.2" thickBot="1" x14ac:dyDescent="0.35">
      <c r="A33" s="17" t="s">
        <v>79</v>
      </c>
      <c r="B33" s="10">
        <v>3038</v>
      </c>
      <c r="C33" s="30">
        <v>0</v>
      </c>
      <c r="D33" s="30">
        <v>0</v>
      </c>
      <c r="E33" s="31" t="s">
        <v>62</v>
      </c>
      <c r="F33" s="30">
        <v>0</v>
      </c>
      <c r="G33" s="30">
        <v>0</v>
      </c>
      <c r="H33" s="31" t="s">
        <v>25</v>
      </c>
      <c r="I33" s="31" t="s">
        <v>62</v>
      </c>
      <c r="J33" s="30">
        <v>0</v>
      </c>
    </row>
    <row r="34" spans="1:10" ht="16.2" thickBot="1" x14ac:dyDescent="0.35">
      <c r="A34" s="17" t="s">
        <v>80</v>
      </c>
      <c r="B34" s="10">
        <v>3039</v>
      </c>
      <c r="C34" s="30">
        <v>0</v>
      </c>
      <c r="D34" s="30">
        <v>0</v>
      </c>
      <c r="E34" s="31" t="s">
        <v>62</v>
      </c>
      <c r="F34" s="30">
        <v>0</v>
      </c>
      <c r="G34" s="30">
        <v>0</v>
      </c>
      <c r="H34" s="31" t="s">
        <v>25</v>
      </c>
      <c r="I34" s="31" t="s">
        <v>62</v>
      </c>
      <c r="J34" s="30">
        <v>0</v>
      </c>
    </row>
    <row r="35" spans="1:10" ht="16.2" thickBot="1" x14ac:dyDescent="0.35">
      <c r="A35" s="17" t="s">
        <v>81</v>
      </c>
      <c r="B35" s="10">
        <v>3040</v>
      </c>
      <c r="C35" s="30">
        <v>0</v>
      </c>
      <c r="D35" s="30">
        <v>0</v>
      </c>
      <c r="E35" s="31" t="s">
        <v>62</v>
      </c>
      <c r="F35" s="30">
        <v>0</v>
      </c>
      <c r="G35" s="30">
        <v>0</v>
      </c>
      <c r="H35" s="31" t="s">
        <v>25</v>
      </c>
      <c r="I35" s="31" t="s">
        <v>62</v>
      </c>
      <c r="J35" s="30">
        <v>0</v>
      </c>
    </row>
    <row r="36" spans="1:10" ht="16.2" thickBot="1" x14ac:dyDescent="0.35">
      <c r="A36" s="17" t="s">
        <v>82</v>
      </c>
      <c r="B36" s="10">
        <v>3041</v>
      </c>
      <c r="C36" s="30">
        <v>0</v>
      </c>
      <c r="D36" s="30">
        <v>0</v>
      </c>
      <c r="E36" s="31" t="s">
        <v>62</v>
      </c>
      <c r="F36" s="30">
        <v>0</v>
      </c>
      <c r="G36" s="30">
        <v>0</v>
      </c>
      <c r="H36" s="31" t="s">
        <v>25</v>
      </c>
      <c r="I36" s="31" t="s">
        <v>62</v>
      </c>
      <c r="J36" s="30">
        <v>0</v>
      </c>
    </row>
    <row r="37" spans="1:10" ht="16.2" thickBot="1" x14ac:dyDescent="0.35">
      <c r="A37" s="17" t="s">
        <v>83</v>
      </c>
      <c r="B37" s="10">
        <v>3042</v>
      </c>
      <c r="C37" s="30">
        <v>0</v>
      </c>
      <c r="D37" s="30">
        <v>0</v>
      </c>
      <c r="E37" s="31" t="s">
        <v>62</v>
      </c>
      <c r="F37" s="30">
        <v>0</v>
      </c>
      <c r="G37" s="30">
        <v>0</v>
      </c>
      <c r="H37" s="31" t="s">
        <v>25</v>
      </c>
      <c r="I37" s="31" t="s">
        <v>62</v>
      </c>
      <c r="J37" s="30">
        <v>0</v>
      </c>
    </row>
    <row r="38" spans="1:10" ht="16.2" thickBot="1" x14ac:dyDescent="0.35">
      <c r="A38" s="17" t="s">
        <v>84</v>
      </c>
      <c r="B38" s="10">
        <v>3043</v>
      </c>
      <c r="C38" s="30">
        <v>0</v>
      </c>
      <c r="D38" s="30">
        <v>0</v>
      </c>
      <c r="E38" s="31" t="s">
        <v>62</v>
      </c>
      <c r="F38" s="30">
        <v>0</v>
      </c>
      <c r="G38" s="30">
        <v>0</v>
      </c>
      <c r="H38" s="31" t="s">
        <v>25</v>
      </c>
      <c r="I38" s="31" t="s">
        <v>62</v>
      </c>
      <c r="J38" s="30">
        <v>0</v>
      </c>
    </row>
    <row r="39" spans="1:10" ht="16.2" thickBot="1" x14ac:dyDescent="0.35">
      <c r="A39" s="17" t="s">
        <v>85</v>
      </c>
      <c r="B39" s="10">
        <v>3044</v>
      </c>
      <c r="C39" s="30">
        <v>0</v>
      </c>
      <c r="D39" s="30">
        <v>0</v>
      </c>
      <c r="E39" s="31" t="s">
        <v>62</v>
      </c>
      <c r="F39" s="30">
        <v>0</v>
      </c>
      <c r="G39" s="30">
        <v>0</v>
      </c>
      <c r="H39" s="31" t="s">
        <v>25</v>
      </c>
      <c r="I39" s="31" t="s">
        <v>62</v>
      </c>
      <c r="J39" s="30">
        <v>0</v>
      </c>
    </row>
    <row r="40" spans="1:10" ht="16.2" thickBot="1" x14ac:dyDescent="0.35">
      <c r="A40" s="17" t="s">
        <v>86</v>
      </c>
      <c r="B40" s="10">
        <v>3045</v>
      </c>
      <c r="C40" s="30">
        <v>110</v>
      </c>
      <c r="D40" s="30">
        <v>106</v>
      </c>
      <c r="E40" s="31" t="s">
        <v>25</v>
      </c>
      <c r="F40" s="30">
        <v>24</v>
      </c>
      <c r="G40" s="30">
        <v>82</v>
      </c>
      <c r="H40" s="33">
        <v>4</v>
      </c>
      <c r="I40" s="31" t="s">
        <v>25</v>
      </c>
      <c r="J40" s="30">
        <v>4</v>
      </c>
    </row>
    <row r="41" spans="1:10" ht="16.2" thickBot="1" x14ac:dyDescent="0.35">
      <c r="A41" s="17" t="s">
        <v>87</v>
      </c>
      <c r="B41" s="10">
        <v>3046</v>
      </c>
      <c r="C41" s="30">
        <v>0</v>
      </c>
      <c r="D41" s="30">
        <v>0</v>
      </c>
      <c r="E41" s="31" t="s">
        <v>25</v>
      </c>
      <c r="F41" s="30">
        <v>0</v>
      </c>
      <c r="G41" s="30">
        <v>0</v>
      </c>
      <c r="H41" s="30">
        <v>0</v>
      </c>
      <c r="I41" s="31" t="s">
        <v>25</v>
      </c>
      <c r="J41" s="30">
        <v>0</v>
      </c>
    </row>
    <row r="42" spans="1:10" ht="16.2" thickBot="1" x14ac:dyDescent="0.35">
      <c r="A42" s="17" t="s">
        <v>88</v>
      </c>
      <c r="B42" s="10">
        <v>3047</v>
      </c>
      <c r="C42" s="30">
        <v>6</v>
      </c>
      <c r="D42" s="30">
        <v>6</v>
      </c>
      <c r="E42" s="31" t="s">
        <v>62</v>
      </c>
      <c r="F42" s="30">
        <v>6</v>
      </c>
      <c r="G42" s="30">
        <v>0</v>
      </c>
      <c r="H42" s="30">
        <v>0</v>
      </c>
      <c r="I42" s="32" t="s">
        <v>62</v>
      </c>
      <c r="J42" s="30">
        <v>0</v>
      </c>
    </row>
    <row r="43" spans="1:10" ht="16.2" thickBot="1" x14ac:dyDescent="0.35">
      <c r="A43" s="20" t="s">
        <v>52</v>
      </c>
      <c r="B43" s="19">
        <v>3100</v>
      </c>
      <c r="C43" s="34">
        <v>480</v>
      </c>
      <c r="D43" s="34">
        <v>390</v>
      </c>
      <c r="E43" s="32">
        <v>0</v>
      </c>
      <c r="F43" s="34">
        <v>106</v>
      </c>
      <c r="G43" s="34">
        <v>284</v>
      </c>
      <c r="H43" s="34">
        <v>90</v>
      </c>
      <c r="I43" s="34">
        <v>0</v>
      </c>
      <c r="J43" s="34">
        <v>90</v>
      </c>
    </row>
    <row r="44" spans="1:10" ht="17.399999999999999" x14ac:dyDescent="0.3">
      <c r="A44" s="14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" bottom="0" header="0" footer="0"/>
  <pageSetup paperSize="9" scale="7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C8" sqref="C8"/>
    </sheetView>
  </sheetViews>
  <sheetFormatPr defaultRowHeight="14.4" x14ac:dyDescent="0.3"/>
  <cols>
    <col min="1" max="1" width="55" customWidth="1"/>
  </cols>
  <sheetData>
    <row r="1" spans="1:10" ht="15.6" x14ac:dyDescent="0.3">
      <c r="A1" s="11" t="s">
        <v>110</v>
      </c>
    </row>
    <row r="2" spans="1:10" ht="16.2" thickBot="1" x14ac:dyDescent="0.35">
      <c r="A2" s="15" t="s">
        <v>1</v>
      </c>
    </row>
    <row r="3" spans="1:10" ht="15" thickBot="1" x14ac:dyDescent="0.35">
      <c r="A3" s="64" t="s">
        <v>2</v>
      </c>
      <c r="B3" s="73" t="s">
        <v>3</v>
      </c>
      <c r="C3" s="73" t="s">
        <v>55</v>
      </c>
      <c r="D3" s="76" t="s">
        <v>56</v>
      </c>
      <c r="E3" s="78"/>
      <c r="F3" s="78"/>
      <c r="G3" s="77"/>
      <c r="H3" s="76" t="s">
        <v>57</v>
      </c>
      <c r="I3" s="78"/>
      <c r="J3" s="77"/>
    </row>
    <row r="4" spans="1:10" ht="15" thickBot="1" x14ac:dyDescent="0.35">
      <c r="A4" s="72"/>
      <c r="B4" s="74"/>
      <c r="C4" s="74"/>
      <c r="D4" s="73" t="s">
        <v>58</v>
      </c>
      <c r="E4" s="76" t="s">
        <v>12</v>
      </c>
      <c r="F4" s="78"/>
      <c r="G4" s="77"/>
      <c r="H4" s="73" t="s">
        <v>58</v>
      </c>
      <c r="I4" s="76" t="s">
        <v>12</v>
      </c>
      <c r="J4" s="77"/>
    </row>
    <row r="5" spans="1:10" ht="42" thickBot="1" x14ac:dyDescent="0.35">
      <c r="A5" s="65"/>
      <c r="B5" s="75"/>
      <c r="C5" s="75"/>
      <c r="D5" s="75"/>
      <c r="E5" s="1" t="s">
        <v>59</v>
      </c>
      <c r="F5" s="1" t="s">
        <v>60</v>
      </c>
      <c r="G5" s="1" t="s">
        <v>61</v>
      </c>
      <c r="H5" s="75"/>
      <c r="I5" s="1" t="s">
        <v>59</v>
      </c>
      <c r="J5" s="1" t="s">
        <v>60</v>
      </c>
    </row>
    <row r="6" spans="1:10" ht="15" thickBot="1" x14ac:dyDescent="0.35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" thickBot="1" x14ac:dyDescent="0.35">
      <c r="A7" s="79" t="s">
        <v>63</v>
      </c>
      <c r="B7" s="80"/>
      <c r="C7" s="80"/>
      <c r="D7" s="80"/>
      <c r="E7" s="80"/>
      <c r="F7" s="80"/>
      <c r="G7" s="80"/>
      <c r="H7" s="80"/>
      <c r="I7" s="80"/>
      <c r="J7" s="81"/>
    </row>
    <row r="8" spans="1:10" ht="28.2" thickBot="1" x14ac:dyDescent="0.35">
      <c r="A8" s="18" t="s">
        <v>64</v>
      </c>
      <c r="B8" s="3">
        <v>2210</v>
      </c>
      <c r="C8" s="30">
        <v>7</v>
      </c>
      <c r="D8" s="30">
        <v>2</v>
      </c>
      <c r="E8" s="34" t="s">
        <v>62</v>
      </c>
      <c r="F8" s="30">
        <v>1</v>
      </c>
      <c r="G8" s="30">
        <v>1</v>
      </c>
      <c r="H8" s="30">
        <v>5</v>
      </c>
      <c r="I8" s="34" t="s">
        <v>62</v>
      </c>
      <c r="J8" s="30">
        <v>5</v>
      </c>
    </row>
    <row r="9" spans="1:10" ht="16.2" thickBot="1" x14ac:dyDescent="0.35">
      <c r="A9" s="18" t="s">
        <v>12</v>
      </c>
      <c r="B9" s="3"/>
      <c r="C9" s="30"/>
      <c r="D9" s="30"/>
      <c r="E9" s="34"/>
      <c r="F9" s="30"/>
      <c r="G9" s="30"/>
      <c r="H9" s="30"/>
      <c r="I9" s="34"/>
      <c r="J9" s="30"/>
    </row>
    <row r="10" spans="1:10" ht="16.2" thickBot="1" x14ac:dyDescent="0.35">
      <c r="A10" s="18" t="s">
        <v>65</v>
      </c>
      <c r="B10" s="3">
        <v>2211</v>
      </c>
      <c r="C10" s="30">
        <v>7</v>
      </c>
      <c r="D10" s="30">
        <v>2</v>
      </c>
      <c r="E10" s="34" t="s">
        <v>62</v>
      </c>
      <c r="F10" s="30">
        <v>1</v>
      </c>
      <c r="G10" s="30">
        <v>1</v>
      </c>
      <c r="H10" s="30">
        <v>5</v>
      </c>
      <c r="I10" s="34" t="s">
        <v>62</v>
      </c>
      <c r="J10" s="30">
        <v>5</v>
      </c>
    </row>
    <row r="11" spans="1:10" ht="16.2" thickBot="1" x14ac:dyDescent="0.35">
      <c r="A11" s="18" t="s">
        <v>66</v>
      </c>
      <c r="B11" s="3">
        <v>2212</v>
      </c>
      <c r="C11" s="30">
        <v>0</v>
      </c>
      <c r="D11" s="30">
        <v>0</v>
      </c>
      <c r="E11" s="34" t="s">
        <v>62</v>
      </c>
      <c r="F11" s="30">
        <v>0</v>
      </c>
      <c r="G11" s="30">
        <v>0</v>
      </c>
      <c r="H11" s="30">
        <v>0</v>
      </c>
      <c r="I11" s="34" t="s">
        <v>62</v>
      </c>
      <c r="J11" s="30">
        <v>0</v>
      </c>
    </row>
    <row r="12" spans="1:10" ht="16.2" thickBot="1" x14ac:dyDescent="0.35">
      <c r="A12" s="18" t="s">
        <v>67</v>
      </c>
      <c r="B12" s="3">
        <v>2213</v>
      </c>
      <c r="C12" s="30">
        <v>0</v>
      </c>
      <c r="D12" s="30">
        <v>0</v>
      </c>
      <c r="E12" s="34" t="s">
        <v>62</v>
      </c>
      <c r="F12" s="30">
        <v>0</v>
      </c>
      <c r="G12" s="30">
        <v>0</v>
      </c>
      <c r="H12" s="30">
        <v>0</v>
      </c>
      <c r="I12" s="34" t="s">
        <v>62</v>
      </c>
      <c r="J12" s="30">
        <v>0</v>
      </c>
    </row>
    <row r="13" spans="1:10" ht="16.2" thickBot="1" x14ac:dyDescent="0.35">
      <c r="A13" s="18" t="s">
        <v>68</v>
      </c>
      <c r="B13" s="3">
        <v>2214</v>
      </c>
      <c r="C13" s="30">
        <v>0</v>
      </c>
      <c r="D13" s="30">
        <v>0</v>
      </c>
      <c r="E13" s="34" t="s">
        <v>62</v>
      </c>
      <c r="F13" s="30">
        <v>0</v>
      </c>
      <c r="G13" s="30">
        <v>0</v>
      </c>
      <c r="H13" s="30">
        <v>0</v>
      </c>
      <c r="I13" s="34" t="s">
        <v>62</v>
      </c>
      <c r="J13" s="30">
        <v>0</v>
      </c>
    </row>
    <row r="14" spans="1:10" ht="16.2" thickBot="1" x14ac:dyDescent="0.35">
      <c r="A14" s="18" t="s">
        <v>69</v>
      </c>
      <c r="B14" s="3">
        <v>2215</v>
      </c>
      <c r="C14" s="30">
        <v>0</v>
      </c>
      <c r="D14" s="30">
        <v>0</v>
      </c>
      <c r="E14" s="34" t="s">
        <v>62</v>
      </c>
      <c r="F14" s="30">
        <v>0</v>
      </c>
      <c r="G14" s="30">
        <v>0</v>
      </c>
      <c r="H14" s="30">
        <v>0</v>
      </c>
      <c r="I14" s="34" t="s">
        <v>62</v>
      </c>
      <c r="J14" s="30">
        <v>0</v>
      </c>
    </row>
    <row r="15" spans="1:10" ht="28.2" thickBot="1" x14ac:dyDescent="0.35">
      <c r="A15" s="18" t="s">
        <v>70</v>
      </c>
      <c r="B15" s="3">
        <v>2216</v>
      </c>
      <c r="C15" s="30">
        <v>0</v>
      </c>
      <c r="D15" s="30">
        <v>0</v>
      </c>
      <c r="E15" s="34" t="s">
        <v>62</v>
      </c>
      <c r="F15" s="30">
        <v>0</v>
      </c>
      <c r="G15" s="34" t="s">
        <v>62</v>
      </c>
      <c r="H15" s="30">
        <v>0</v>
      </c>
      <c r="I15" s="34" t="s">
        <v>62</v>
      </c>
      <c r="J15" s="30">
        <v>0</v>
      </c>
    </row>
    <row r="16" spans="1:10" ht="28.2" thickBot="1" x14ac:dyDescent="0.35">
      <c r="A16" s="18" t="s">
        <v>71</v>
      </c>
      <c r="B16" s="3">
        <v>2217</v>
      </c>
      <c r="C16" s="30">
        <v>0</v>
      </c>
      <c r="D16" s="30">
        <v>0</v>
      </c>
      <c r="E16" s="34" t="s">
        <v>62</v>
      </c>
      <c r="F16" s="34" t="s">
        <v>62</v>
      </c>
      <c r="G16" s="30">
        <v>0</v>
      </c>
      <c r="H16" s="30">
        <v>0</v>
      </c>
      <c r="I16" s="34" t="s">
        <v>62</v>
      </c>
      <c r="J16" s="30">
        <v>0</v>
      </c>
    </row>
  </sheetData>
  <mergeCells count="10"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Минеев Вильдан Радикович</dc:creator>
  <cp:lastModifiedBy>Иванова Надежда Мартовна</cp:lastModifiedBy>
  <cp:lastPrinted>2018-07-11T04:25:04Z</cp:lastPrinted>
  <dcterms:created xsi:type="dcterms:W3CDTF">2018-04-02T02:10:13Z</dcterms:created>
  <dcterms:modified xsi:type="dcterms:W3CDTF">2018-07-11T04:25:26Z</dcterms:modified>
</cp:coreProperties>
</file>